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ratt\Desktop\"/>
    </mc:Choice>
  </mc:AlternateContent>
  <xr:revisionPtr revIDLastSave="0" documentId="8_{ADD110A1-0B7A-4AD0-8294-3DBF79E628A7}" xr6:coauthVersionLast="34" xr6:coauthVersionMax="34" xr10:uidLastSave="{00000000-0000-0000-0000-000000000000}"/>
  <bookViews>
    <workbookView xWindow="-120" yWindow="-120" windowWidth="29040" windowHeight="15840" xr2:uid="{D33524CC-A7FF-4C4E-BC5E-93B34DD6ACC6}"/>
  </bookViews>
  <sheets>
    <sheet name="Sheet1" sheetId="1" r:id="rId1"/>
  </sheets>
  <definedNames>
    <definedName name="_xlnm.Print_Area" localSheetId="0">Sheet1!$A$1:$C$29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3" i="1" s="1"/>
  <c r="C14" i="1" s="1"/>
</calcChain>
</file>

<file path=xl/sharedStrings.xml><?xml version="1.0" encoding="utf-8"?>
<sst xmlns="http://schemas.openxmlformats.org/spreadsheetml/2006/main" count="30" uniqueCount="30">
  <si>
    <t>CALCULATING THE AMOUNT THAT MAY BE BORROWED UNDER THE PAYCHECK PROTECTION PROGRAM</t>
  </si>
  <si>
    <t>Calculating the loan amount you may borrow (this is the formula used in most cases):</t>
  </si>
  <si>
    <t>Line #</t>
  </si>
  <si>
    <t>Enter information below in box to the right of below list:</t>
  </si>
  <si>
    <t>Average total monthly payroll with costs (above divided by 12) (this will automatically calculate)</t>
  </si>
  <si>
    <t>TOTAL LOAN TO BE APPLIED FOR (Average total monthly payroll with costs multiplied by 2.5) (this will automatically calculate)</t>
  </si>
  <si>
    <t>NOTES:</t>
  </si>
  <si>
    <t>DO NOT INCLUDE ANY FEDERAL INCOME TAXES WITHHELD OR PAID BY THE BUSINESS</t>
  </si>
  <si>
    <t>DO NOT INCLUDE ANY COMPENSATION FOR ANY EMPLOYEE WHOSE PRINCIPAL PLACE OF RESIDENCE IS OUTSIDE OF THE UNITED STATES</t>
  </si>
  <si>
    <t>DO NOT INCLUDE ANY PAYMENTS MADE BY THE BUSINESS FOR QUALIFIED SICK LEAVE WAGES FOR WHICH A CREDIT IS ALLOWED UNDER THE FAMILIES FIRST CORONAVIRUS RESPONSE ACT</t>
  </si>
  <si>
    <t>DO NOT INCLUDE ANY PAYMENTS MADE BY THE BUSINESS FOR QUALIFIED FAMILY LEAVE WAGES FOR WHICH A CREDIT IS ALLOWED UNDER THE FAMILIES FIRST CORONAVIRUS RESPONSE ACT</t>
  </si>
  <si>
    <t>footnote 1- The SBA has not issued guidance as of yet whether businesses may include payroll of up to $100,000 for those employees who earned more than $100,000 during the 1 year period prior to obtaining the loan. For the purposes of calculating the amounts that may be borrowed, this calculator calculates payroll of $100,000 for those individuals earning more than $100,000 for the last year.</t>
  </si>
  <si>
    <t>Enter amount in green</t>
  </si>
  <si>
    <t>Plus: Payments for health insurance premiums (enter to the right) (for the 12 month period selected in 1 above)</t>
  </si>
  <si>
    <t>Plus: Payments for the employer portion of retirement benefits (enter to the right) (for the 12 month-period selected in 1 above)</t>
  </si>
  <si>
    <t>Additional Notes</t>
  </si>
  <si>
    <t xml:space="preserve">Plus: Payments for State or local taxes assessed on payroll (enter to the right) (for period selected above) </t>
  </si>
  <si>
    <t xml:space="preserve">This should reflect the employer portion of the health insurance costs, and not include the employees' contribution </t>
  </si>
  <si>
    <t>This refers to the employer match for 401(K), simple IRA and other similar group retirement plans</t>
  </si>
  <si>
    <t>In most cases, the only State level expenses imposed on employers pertains to SUI (State unemployment insurance)</t>
  </si>
  <si>
    <t>LESS: Total amount of money in excess of $100,000 paid to all employees earning more than $100,000 for the period (enter to the right) (for period selected above) - Footnote 1</t>
  </si>
  <si>
    <t>Documents that may, at some point, be required by lenders:</t>
  </si>
  <si>
    <t>1. Payroll reports</t>
  </si>
  <si>
    <t>Total 12 month payroll - for EITHER 4/1/2019 through 3/31/2020, OR Full Year 2019  (including salary, wages, commissions, bonus, severance, sick, vacation and medical leave pay) (enter to the right)</t>
  </si>
  <si>
    <t xml:space="preserve">2. Bills and cancelled checks for payments of health insurance premiums for employees </t>
  </si>
  <si>
    <t>3. Bills and cancelled checks for payments of retirement benefits paid by the business for employees</t>
  </si>
  <si>
    <t>4. Copies of payroll tax returns filed</t>
  </si>
  <si>
    <t>5. 2018 Federal Income Tax Return for the business (also 2019 Federal Income Tax Return for the business if it has been filed).</t>
  </si>
  <si>
    <t>Total Payroll with payroll costs - for period selected above (this will automatically calculate)</t>
  </si>
  <si>
    <r>
      <rPr>
        <i/>
        <sz val="11"/>
        <color rgb="FFFF0000"/>
        <rFont val="Calibri"/>
        <family val="2"/>
        <scheme val="minor"/>
      </rPr>
      <t>Version of loan application currently in circulation references using 2019 full year payroll, so confirm with your lender if they want 2019 or the other referenced period;</t>
    </r>
    <r>
      <rPr>
        <i/>
        <sz val="11"/>
        <color theme="1"/>
        <rFont val="Calibri"/>
        <family val="2"/>
        <scheme val="minor"/>
      </rPr>
      <t xml:space="preserve"> in many instances, full year 2019 may actually reflect a higher/more advantageous total any way, since it will not capture any potential layoffs made by some in February 2020 and March 2020; information most easily obtained by generating a full year 2019 payroll summary from your payroll company platform and including all earnings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</si>
</sst>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2" fillId="3" borderId="8" xfId="0" applyFon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44" fontId="4" fillId="0" borderId="6" xfId="1" applyFont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44" fontId="4" fillId="0" borderId="5" xfId="1" applyFont="1" applyBorder="1" applyProtection="1">
      <protection locked="0"/>
    </xf>
    <xf numFmtId="0" fontId="0" fillId="3" borderId="4" xfId="0" applyFont="1" applyFill="1" applyBorder="1"/>
    <xf numFmtId="0" fontId="0" fillId="3" borderId="5" xfId="0" applyFont="1" applyFill="1" applyBorder="1" applyAlignment="1">
      <alignment wrapText="1"/>
    </xf>
    <xf numFmtId="44" fontId="0" fillId="3" borderId="5" xfId="0" applyNumberFormat="1" applyFont="1" applyFill="1" applyBorder="1"/>
    <xf numFmtId="0" fontId="0" fillId="2" borderId="10" xfId="0" applyFont="1" applyFill="1" applyBorder="1"/>
    <xf numFmtId="0" fontId="0" fillId="2" borderId="5" xfId="0" applyFont="1" applyFill="1" applyBorder="1" applyAlignment="1">
      <alignment wrapText="1"/>
    </xf>
    <xf numFmtId="44" fontId="0" fillId="2" borderId="5" xfId="0" applyNumberFormat="1" applyFont="1" applyFill="1" applyBorder="1"/>
    <xf numFmtId="0" fontId="7" fillId="0" borderId="6" xfId="0" applyFont="1" applyBorder="1" applyAlignment="1">
      <alignment wrapText="1"/>
    </xf>
    <xf numFmtId="44" fontId="7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AE92-8832-4BC8-8B14-B4822EA7573F}">
  <dimension ref="A1:E41"/>
  <sheetViews>
    <sheetView tabSelected="1" workbookViewId="0">
      <selection activeCell="E8" sqref="E8"/>
    </sheetView>
  </sheetViews>
  <sheetFormatPr defaultColWidth="39.42578125" defaultRowHeight="15" x14ac:dyDescent="0.25"/>
  <cols>
    <col min="1" max="1" width="9.140625" customWidth="1"/>
    <col min="2" max="2" width="68.28515625" customWidth="1"/>
    <col min="3" max="3" width="21" bestFit="1" customWidth="1"/>
    <col min="4" max="4" width="2.28515625" customWidth="1"/>
    <col min="5" max="5" width="72.28515625" style="3" customWidth="1"/>
  </cols>
  <sheetData>
    <row r="1" spans="1:5" ht="24.75" thickTop="1" thickBot="1" x14ac:dyDescent="0.4">
      <c r="B1" s="25" t="s">
        <v>0</v>
      </c>
      <c r="C1" s="26"/>
    </row>
    <row r="2" spans="1:5" s="6" customFormat="1" ht="15.75" thickTop="1" x14ac:dyDescent="0.25">
      <c r="E2" s="7"/>
    </row>
    <row r="3" spans="1:5" s="6" customFormat="1" x14ac:dyDescent="0.25">
      <c r="E3" s="7"/>
    </row>
    <row r="4" spans="1:5" s="6" customFormat="1" x14ac:dyDescent="0.25">
      <c r="B4" s="27" t="s">
        <v>1</v>
      </c>
      <c r="C4" s="28"/>
      <c r="E4" s="7"/>
    </row>
    <row r="5" spans="1:5" s="6" customFormat="1" ht="15.75" thickBot="1" x14ac:dyDescent="0.3">
      <c r="E5" s="7"/>
    </row>
    <row r="6" spans="1:5" s="6" customFormat="1" ht="15.75" thickBot="1" x14ac:dyDescent="0.3">
      <c r="A6" s="2" t="s">
        <v>2</v>
      </c>
      <c r="B6" s="8" t="s">
        <v>3</v>
      </c>
      <c r="C6" s="1" t="s">
        <v>12</v>
      </c>
      <c r="E6" s="4" t="s">
        <v>15</v>
      </c>
    </row>
    <row r="7" spans="1:5" s="6" customFormat="1" ht="105" x14ac:dyDescent="0.25">
      <c r="A7" s="9">
        <v>1</v>
      </c>
      <c r="B7" s="10" t="s">
        <v>23</v>
      </c>
      <c r="C7" s="11">
        <v>0</v>
      </c>
      <c r="E7" s="5" t="s">
        <v>29</v>
      </c>
    </row>
    <row r="8" spans="1:5" s="6" customFormat="1" ht="30" x14ac:dyDescent="0.25">
      <c r="A8" s="12">
        <v>2</v>
      </c>
      <c r="B8" s="13" t="s">
        <v>13</v>
      </c>
      <c r="C8" s="14">
        <v>0</v>
      </c>
      <c r="E8" s="13" t="s">
        <v>17</v>
      </c>
    </row>
    <row r="9" spans="1:5" s="6" customFormat="1" ht="30" x14ac:dyDescent="0.25">
      <c r="A9" s="12">
        <v>3</v>
      </c>
      <c r="B9" s="13" t="s">
        <v>14</v>
      </c>
      <c r="C9" s="14">
        <v>0</v>
      </c>
      <c r="E9" s="13" t="s">
        <v>18</v>
      </c>
    </row>
    <row r="10" spans="1:5" s="6" customFormat="1" ht="30" x14ac:dyDescent="0.25">
      <c r="A10" s="12">
        <v>4</v>
      </c>
      <c r="B10" s="13" t="s">
        <v>16</v>
      </c>
      <c r="C10" s="14">
        <v>0</v>
      </c>
      <c r="E10" s="13" t="s">
        <v>19</v>
      </c>
    </row>
    <row r="11" spans="1:5" s="6" customFormat="1" ht="45" x14ac:dyDescent="0.25">
      <c r="A11" s="12">
        <v>5</v>
      </c>
      <c r="B11" s="13" t="s">
        <v>20</v>
      </c>
      <c r="C11" s="14">
        <v>0</v>
      </c>
      <c r="E11" s="13"/>
    </row>
    <row r="12" spans="1:5" s="6" customFormat="1" ht="30" x14ac:dyDescent="0.25">
      <c r="A12" s="15"/>
      <c r="B12" s="16" t="s">
        <v>28</v>
      </c>
      <c r="C12" s="17">
        <f>+C7+C8+C9+C10-C11</f>
        <v>0</v>
      </c>
      <c r="E12" s="13"/>
    </row>
    <row r="13" spans="1:5" s="6" customFormat="1" ht="30" x14ac:dyDescent="0.25">
      <c r="A13" s="18"/>
      <c r="B13" s="19" t="s">
        <v>4</v>
      </c>
      <c r="C13" s="20">
        <f>C12/12</f>
        <v>0</v>
      </c>
      <c r="E13" s="13"/>
    </row>
    <row r="14" spans="1:5" s="6" customFormat="1" ht="30" x14ac:dyDescent="0.25">
      <c r="B14" s="21" t="s">
        <v>5</v>
      </c>
      <c r="C14" s="22">
        <f>C13*2.5</f>
        <v>0</v>
      </c>
      <c r="E14" s="13"/>
    </row>
    <row r="15" spans="1:5" s="6" customFormat="1" x14ac:dyDescent="0.25">
      <c r="E15" s="7"/>
    </row>
    <row r="16" spans="1:5" s="6" customFormat="1" x14ac:dyDescent="0.25">
      <c r="B16" s="23" t="s">
        <v>6</v>
      </c>
      <c r="E16" s="7"/>
    </row>
    <row r="17" spans="2:5" s="6" customFormat="1" ht="30" x14ac:dyDescent="0.25">
      <c r="B17" s="13" t="s">
        <v>7</v>
      </c>
      <c r="E17" s="7"/>
    </row>
    <row r="18" spans="2:5" s="6" customFormat="1" ht="30" x14ac:dyDescent="0.25">
      <c r="B18" s="13" t="s">
        <v>8</v>
      </c>
      <c r="E18" s="7"/>
    </row>
    <row r="19" spans="2:5" s="6" customFormat="1" ht="45" x14ac:dyDescent="0.25">
      <c r="B19" s="13" t="s">
        <v>9</v>
      </c>
      <c r="E19" s="7"/>
    </row>
    <row r="20" spans="2:5" s="6" customFormat="1" ht="45" x14ac:dyDescent="0.25">
      <c r="B20" s="13" t="s">
        <v>10</v>
      </c>
      <c r="E20" s="7"/>
    </row>
    <row r="21" spans="2:5" s="6" customFormat="1" ht="90" x14ac:dyDescent="0.25">
      <c r="B21" s="13" t="s">
        <v>11</v>
      </c>
      <c r="E21" s="7"/>
    </row>
    <row r="22" spans="2:5" s="6" customFormat="1" x14ac:dyDescent="0.25">
      <c r="E22" s="7"/>
    </row>
    <row r="23" spans="2:5" s="6" customFormat="1" x14ac:dyDescent="0.25">
      <c r="B23" s="24" t="s">
        <v>21</v>
      </c>
      <c r="E23" s="7"/>
    </row>
    <row r="24" spans="2:5" s="6" customFormat="1" x14ac:dyDescent="0.25">
      <c r="B24" s="24" t="s">
        <v>22</v>
      </c>
      <c r="E24" s="7"/>
    </row>
    <row r="25" spans="2:5" s="6" customFormat="1" ht="30" x14ac:dyDescent="0.25">
      <c r="B25" s="24" t="s">
        <v>24</v>
      </c>
      <c r="E25" s="7"/>
    </row>
    <row r="26" spans="2:5" s="6" customFormat="1" ht="30" x14ac:dyDescent="0.25">
      <c r="B26" s="24" t="s">
        <v>25</v>
      </c>
      <c r="E26" s="7"/>
    </row>
    <row r="27" spans="2:5" s="6" customFormat="1" x14ac:dyDescent="0.25">
      <c r="B27" s="24" t="s">
        <v>26</v>
      </c>
      <c r="E27" s="7"/>
    </row>
    <row r="28" spans="2:5" s="6" customFormat="1" ht="30" x14ac:dyDescent="0.25">
      <c r="B28" s="24" t="s">
        <v>27</v>
      </c>
      <c r="E28" s="7"/>
    </row>
    <row r="29" spans="2:5" s="6" customFormat="1" x14ac:dyDescent="0.25">
      <c r="E29" s="7"/>
    </row>
    <row r="30" spans="2:5" s="6" customFormat="1" x14ac:dyDescent="0.25">
      <c r="E30" s="7"/>
    </row>
    <row r="31" spans="2:5" s="6" customFormat="1" x14ac:dyDescent="0.25">
      <c r="E31" s="7"/>
    </row>
    <row r="32" spans="2:5" s="6" customFormat="1" x14ac:dyDescent="0.25">
      <c r="E32" s="7"/>
    </row>
    <row r="33" spans="5:5" s="6" customFormat="1" x14ac:dyDescent="0.25">
      <c r="E33" s="7"/>
    </row>
    <row r="34" spans="5:5" s="6" customFormat="1" x14ac:dyDescent="0.25">
      <c r="E34" s="7"/>
    </row>
    <row r="35" spans="5:5" s="6" customFormat="1" x14ac:dyDescent="0.25">
      <c r="E35" s="7"/>
    </row>
    <row r="36" spans="5:5" s="6" customFormat="1" x14ac:dyDescent="0.25">
      <c r="E36" s="7"/>
    </row>
    <row r="37" spans="5:5" s="6" customFormat="1" x14ac:dyDescent="0.25">
      <c r="E37" s="7"/>
    </row>
    <row r="38" spans="5:5" s="6" customFormat="1" x14ac:dyDescent="0.25">
      <c r="E38" s="7"/>
    </row>
    <row r="39" spans="5:5" s="6" customFormat="1" x14ac:dyDescent="0.25">
      <c r="E39" s="7"/>
    </row>
    <row r="40" spans="5:5" s="6" customFormat="1" x14ac:dyDescent="0.25">
      <c r="E40" s="7"/>
    </row>
    <row r="41" spans="5:5" s="6" customFormat="1" x14ac:dyDescent="0.25">
      <c r="E41" s="7"/>
    </row>
  </sheetData>
  <mergeCells count="2">
    <mergeCell ref="B1:C1"/>
    <mergeCell ref="B4:C4"/>
  </mergeCells>
  <pageMargins left="0.2" right="0.2" top="0.5" bottom="0.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Passarello</dc:creator>
  <cp:lastModifiedBy>Julia Pratt</cp:lastModifiedBy>
  <cp:lastPrinted>2020-04-01T11:27:20Z</cp:lastPrinted>
  <dcterms:created xsi:type="dcterms:W3CDTF">2020-04-01T10:44:30Z</dcterms:created>
  <dcterms:modified xsi:type="dcterms:W3CDTF">2020-04-14T19:41:27Z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-154355040</vt:i4>
  </property>
  <property fmtid="{D5CDD505-2E9C-101B-9397-08002B2CF9AE}" pid="3" name="_NewReviewCycle">
    <vt:lpwstr/>
  </property>
  <property fmtid="{D5CDD505-2E9C-101B-9397-08002B2CF9AE}" pid="4" name="_EmailSubject">
    <vt:lpwstr>PPP Information</vt:lpwstr>
  </property>
  <property fmtid="{D5CDD505-2E9C-101B-9397-08002B2CF9AE}" pid="5" name="_AuthorEmail">
    <vt:lpwstr>jpratt@bnbbank.com</vt:lpwstr>
  </property>
  <property fmtid="{D5CDD505-2E9C-101B-9397-08002B2CF9AE}" pid="6" name="_AuthorEmailDisplayName">
    <vt:lpwstr>Julia Pratt</vt:lpwstr>
  </property>
  <property fmtid="{D5CDD505-2E9C-101B-9397-08002B2CF9AE}" pid="7" name="_PreviousAdHocReviewCycleID">
    <vt:i4>1955503937</vt:i4>
  </property>
</Properties>
</file>